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57" i="1"/>
  <c r="D62" s="1"/>
  <c r="E53"/>
  <c r="E56" s="1"/>
  <c r="E8"/>
  <c r="E11" s="1"/>
  <c r="D12"/>
  <c r="D17" s="1"/>
  <c r="E63" l="1"/>
  <c r="E66" s="1"/>
  <c r="D67"/>
  <c r="E58"/>
  <c r="E61" s="1"/>
  <c r="E13"/>
  <c r="E16" s="1"/>
  <c r="E18"/>
  <c r="E21" s="1"/>
  <c r="D22"/>
  <c r="D72" l="1"/>
  <c r="E68"/>
  <c r="E71" s="1"/>
  <c r="E23"/>
  <c r="E26" s="1"/>
  <c r="D27"/>
  <c r="D77" l="1"/>
  <c r="E73"/>
  <c r="E76" s="1"/>
  <c r="D32"/>
  <c r="E28"/>
  <c r="E31" s="1"/>
  <c r="E78" l="1"/>
  <c r="E81" s="1"/>
  <c r="D82"/>
  <c r="E33"/>
  <c r="E36" s="1"/>
  <c r="D37"/>
  <c r="D87" l="1"/>
  <c r="E88" s="1"/>
  <c r="E91" s="1"/>
  <c r="E83"/>
  <c r="E86" s="1"/>
  <c r="E38"/>
  <c r="E41" s="1"/>
  <c r="D42"/>
  <c r="E43" s="1"/>
  <c r="E46" s="1"/>
</calcChain>
</file>

<file path=xl/sharedStrings.xml><?xml version="1.0" encoding="utf-8"?>
<sst xmlns="http://schemas.openxmlformats.org/spreadsheetml/2006/main" count="118" uniqueCount="25">
  <si>
    <t xml:space="preserve">INITIAL POWER +50dbmv </t>
  </si>
  <si>
    <t>4 way TAP 1</t>
  </si>
  <si>
    <t xml:space="preserve">Output Power </t>
  </si>
  <si>
    <t>insetion loss</t>
  </si>
  <si>
    <t>insertion loss</t>
  </si>
  <si>
    <t>4x 1x8 splitters</t>
  </si>
  <si>
    <t>4 way TAP 2</t>
  </si>
  <si>
    <t>4 way TAP 3</t>
  </si>
  <si>
    <t xml:space="preserve">Input Power </t>
  </si>
  <si>
    <t>4 way TAP 5</t>
  </si>
  <si>
    <t>Output Power from 1x8 splitter 1-4</t>
  </si>
  <si>
    <t>Output Power from 1x8 splitters 5-8</t>
  </si>
  <si>
    <t>Output Power from 1x8 splitters 9-16</t>
  </si>
  <si>
    <t>Output Power from 1x8 splitters 17-24</t>
  </si>
  <si>
    <t>Output Power from 1x8 splitters 25-32</t>
  </si>
  <si>
    <t>Output Power from 1x8 splitters 33-40</t>
  </si>
  <si>
    <t>4 way TAP 6</t>
  </si>
  <si>
    <t>4 way TAP 4</t>
  </si>
  <si>
    <t>4 way TAP 7</t>
  </si>
  <si>
    <t>4 way TAP 8</t>
  </si>
  <si>
    <t>Output Power from 1x8 splitters 31-48</t>
  </si>
  <si>
    <t xml:space="preserve">RF LOSS CALCULATION  Examle from 4 Way Tap H-TAP-4-20 and 1x8 splitter cascading 8 times </t>
  </si>
  <si>
    <t>dbmv</t>
  </si>
  <si>
    <t xml:space="preserve">www.thorbroadcast.com  800-521-8467 ext 2 sales@thorfiber.com </t>
  </si>
  <si>
    <t>RF LOSS CALCULATION Example for 4-Way Tap H-TAP-4-16 and 1x8 splitter cascading 8 times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</si>
</sst>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181280</xdr:rowOff>
    </xdr:to>
    <xdr:pic>
      <xdr:nvPicPr>
        <xdr:cNvPr id="2" name="Picture 1" descr="Thor Broadcast  logo png 1500 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4550" cy="75278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20</xdr:col>
      <xdr:colOff>0</xdr:colOff>
      <xdr:row>51</xdr:row>
      <xdr:rowOff>104775</xdr:rowOff>
    </xdr:to>
    <xdr:pic>
      <xdr:nvPicPr>
        <xdr:cNvPr id="3" name="Picture 2" descr="CATV RF Distribution Example Application Drawing Using 4-Way Taps and Splitters up to 256 End Points.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43625" y="571500"/>
          <a:ext cx="7315200" cy="9248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91"/>
  <sheetViews>
    <sheetView tabSelected="1" workbookViewId="0">
      <selection activeCell="A6" sqref="A6"/>
    </sheetView>
  </sheetViews>
  <sheetFormatPr defaultRowHeight="15"/>
  <cols>
    <col min="1" max="1" width="13.5703125" customWidth="1"/>
    <col min="2" max="2" width="18.140625" customWidth="1"/>
    <col min="5" max="5" width="14.7109375" customWidth="1"/>
  </cols>
  <sheetData>
    <row r="5" spans="1:7">
      <c r="A5" t="s">
        <v>23</v>
      </c>
    </row>
    <row r="6" spans="1:7">
      <c r="A6" s="1" t="s">
        <v>24</v>
      </c>
      <c r="B6" s="1"/>
      <c r="C6" s="1"/>
      <c r="D6" s="1"/>
      <c r="E6" s="1"/>
      <c r="F6" s="1"/>
      <c r="G6" s="1"/>
    </row>
    <row r="7" spans="1:7">
      <c r="D7" t="s">
        <v>22</v>
      </c>
    </row>
    <row r="8" spans="1:7">
      <c r="A8" t="s">
        <v>0</v>
      </c>
      <c r="D8" s="4">
        <v>50</v>
      </c>
      <c r="E8">
        <f>D8</f>
        <v>50</v>
      </c>
      <c r="F8" t="s">
        <v>8</v>
      </c>
    </row>
    <row r="9" spans="1:7">
      <c r="A9" t="s">
        <v>1</v>
      </c>
      <c r="D9">
        <v>-1.4</v>
      </c>
      <c r="E9">
        <v>-16</v>
      </c>
      <c r="F9" t="s">
        <v>3</v>
      </c>
    </row>
    <row r="10" spans="1:7">
      <c r="A10" t="s">
        <v>5</v>
      </c>
      <c r="E10">
        <v>-11.5</v>
      </c>
      <c r="F10" t="s">
        <v>4</v>
      </c>
    </row>
    <row r="11" spans="1:7">
      <c r="A11" s="1" t="s">
        <v>10</v>
      </c>
      <c r="B11" s="1"/>
      <c r="C11" s="1"/>
      <c r="D11" s="1"/>
      <c r="E11" s="3">
        <f>SUM(E8:E10)</f>
        <v>22.5</v>
      </c>
      <c r="F11" s="1" t="s">
        <v>2</v>
      </c>
      <c r="G11" s="1"/>
    </row>
    <row r="12" spans="1:7">
      <c r="D12" s="2">
        <f>SUM(D8:D11)</f>
        <v>48.6</v>
      </c>
    </row>
    <row r="13" spans="1:7">
      <c r="E13" s="2">
        <f>D12</f>
        <v>48.6</v>
      </c>
      <c r="F13" t="s">
        <v>8</v>
      </c>
    </row>
    <row r="14" spans="1:7">
      <c r="A14" t="s">
        <v>6</v>
      </c>
      <c r="D14">
        <v>-1.4</v>
      </c>
      <c r="E14">
        <v>-16</v>
      </c>
      <c r="F14" t="s">
        <v>4</v>
      </c>
    </row>
    <row r="15" spans="1:7">
      <c r="A15" t="s">
        <v>5</v>
      </c>
      <c r="E15">
        <v>-11.5</v>
      </c>
      <c r="F15" t="s">
        <v>4</v>
      </c>
    </row>
    <row r="16" spans="1:7">
      <c r="A16" s="1" t="s">
        <v>11</v>
      </c>
      <c r="B16" s="1"/>
      <c r="C16" s="1"/>
      <c r="D16" s="1"/>
      <c r="E16" s="3">
        <f>SUM(E13:E15)</f>
        <v>21.1</v>
      </c>
      <c r="F16" s="1" t="s">
        <v>2</v>
      </c>
      <c r="G16" s="1"/>
    </row>
    <row r="17" spans="1:9">
      <c r="D17" s="2">
        <f>SUM(D12:D16)</f>
        <v>47.2</v>
      </c>
    </row>
    <row r="18" spans="1:9">
      <c r="E18" s="2">
        <f>D17</f>
        <v>47.2</v>
      </c>
      <c r="F18" t="s">
        <v>8</v>
      </c>
    </row>
    <row r="19" spans="1:9">
      <c r="A19" t="s">
        <v>7</v>
      </c>
      <c r="D19">
        <v>-1.4</v>
      </c>
      <c r="E19">
        <v>-16</v>
      </c>
      <c r="F19" t="s">
        <v>4</v>
      </c>
    </row>
    <row r="20" spans="1:9">
      <c r="A20" t="s">
        <v>5</v>
      </c>
      <c r="E20">
        <v>-11.5</v>
      </c>
      <c r="F20" t="s">
        <v>4</v>
      </c>
    </row>
    <row r="21" spans="1:9">
      <c r="A21" s="1" t="s">
        <v>12</v>
      </c>
      <c r="B21" s="1"/>
      <c r="C21" s="1"/>
      <c r="D21" s="1"/>
      <c r="E21" s="3">
        <f>SUM(E18:E20)</f>
        <v>19.700000000000003</v>
      </c>
      <c r="F21" s="1" t="s">
        <v>2</v>
      </c>
      <c r="G21" s="1"/>
    </row>
    <row r="22" spans="1:9">
      <c r="D22" s="2">
        <f>SUM(D17:D21)</f>
        <v>45.800000000000004</v>
      </c>
    </row>
    <row r="23" spans="1:9">
      <c r="E23" s="2">
        <f>D22</f>
        <v>45.800000000000004</v>
      </c>
      <c r="F23" t="s">
        <v>8</v>
      </c>
    </row>
    <row r="24" spans="1:9">
      <c r="A24" t="s">
        <v>17</v>
      </c>
      <c r="D24">
        <v>-1.4</v>
      </c>
      <c r="E24">
        <v>-16</v>
      </c>
      <c r="F24" t="s">
        <v>4</v>
      </c>
    </row>
    <row r="25" spans="1:9">
      <c r="A25" t="s">
        <v>5</v>
      </c>
      <c r="E25">
        <v>-11.5</v>
      </c>
      <c r="F25" t="s">
        <v>4</v>
      </c>
    </row>
    <row r="26" spans="1:9">
      <c r="A26" s="1" t="s">
        <v>13</v>
      </c>
      <c r="B26" s="1"/>
      <c r="C26" s="1"/>
      <c r="D26" s="1"/>
      <c r="E26" s="3">
        <f>SUM(E23:E25)</f>
        <v>18.300000000000004</v>
      </c>
      <c r="F26" s="1" t="s">
        <v>2</v>
      </c>
      <c r="G26" s="1"/>
    </row>
    <row r="27" spans="1:9">
      <c r="D27" s="2">
        <f>SUM(D22:D26)</f>
        <v>44.400000000000006</v>
      </c>
    </row>
    <row r="28" spans="1:9">
      <c r="E28" s="2">
        <f>D27</f>
        <v>44.400000000000006</v>
      </c>
      <c r="F28" t="s">
        <v>8</v>
      </c>
      <c r="I28" s="2"/>
    </row>
    <row r="29" spans="1:9">
      <c r="A29" t="s">
        <v>9</v>
      </c>
      <c r="D29">
        <v>-1.4</v>
      </c>
      <c r="E29">
        <v>-16</v>
      </c>
      <c r="F29" t="s">
        <v>4</v>
      </c>
    </row>
    <row r="30" spans="1:9">
      <c r="A30" t="s">
        <v>5</v>
      </c>
      <c r="E30">
        <v>-11.5</v>
      </c>
      <c r="F30" t="s">
        <v>4</v>
      </c>
    </row>
    <row r="31" spans="1:9">
      <c r="A31" s="1" t="s">
        <v>14</v>
      </c>
      <c r="B31" s="1"/>
      <c r="C31" s="1"/>
      <c r="D31" s="1"/>
      <c r="E31" s="3">
        <f>SUM(E28:E30)</f>
        <v>16.900000000000006</v>
      </c>
      <c r="F31" s="1" t="s">
        <v>2</v>
      </c>
      <c r="G31" s="1"/>
    </row>
    <row r="32" spans="1:9">
      <c r="D32" s="2">
        <f>SUM(D27:D31)</f>
        <v>43.000000000000007</v>
      </c>
    </row>
    <row r="33" spans="1:7">
      <c r="E33" s="2">
        <f>D32</f>
        <v>43.000000000000007</v>
      </c>
      <c r="F33" t="s">
        <v>8</v>
      </c>
    </row>
    <row r="34" spans="1:7">
      <c r="A34" t="s">
        <v>16</v>
      </c>
      <c r="D34">
        <v>-1.4</v>
      </c>
      <c r="E34">
        <v>-16</v>
      </c>
      <c r="F34" t="s">
        <v>4</v>
      </c>
    </row>
    <row r="35" spans="1:7">
      <c r="A35" t="s">
        <v>5</v>
      </c>
      <c r="E35">
        <v>-11.5</v>
      </c>
      <c r="F35" t="s">
        <v>4</v>
      </c>
    </row>
    <row r="36" spans="1:7">
      <c r="A36" s="1" t="s">
        <v>15</v>
      </c>
      <c r="B36" s="1"/>
      <c r="C36" s="1"/>
      <c r="D36" s="1"/>
      <c r="E36" s="3">
        <f>SUM(E33:E35)</f>
        <v>15.500000000000007</v>
      </c>
      <c r="F36" s="1" t="s">
        <v>2</v>
      </c>
      <c r="G36" s="1"/>
    </row>
    <row r="37" spans="1:7">
      <c r="D37" s="2">
        <f>SUM(D32:D36)</f>
        <v>41.600000000000009</v>
      </c>
    </row>
    <row r="38" spans="1:7">
      <c r="E38" s="2">
        <f>D37</f>
        <v>41.600000000000009</v>
      </c>
      <c r="F38" t="s">
        <v>8</v>
      </c>
    </row>
    <row r="39" spans="1:7">
      <c r="A39" t="s">
        <v>18</v>
      </c>
      <c r="D39">
        <v>-1.4</v>
      </c>
      <c r="E39">
        <v>-16</v>
      </c>
      <c r="F39" t="s">
        <v>4</v>
      </c>
    </row>
    <row r="40" spans="1:7">
      <c r="A40" t="s">
        <v>5</v>
      </c>
      <c r="E40">
        <v>-11.5</v>
      </c>
      <c r="F40" t="s">
        <v>4</v>
      </c>
    </row>
    <row r="41" spans="1:7">
      <c r="A41" s="1" t="s">
        <v>15</v>
      </c>
      <c r="B41" s="1"/>
      <c r="C41" s="1"/>
      <c r="D41" s="1"/>
      <c r="E41" s="3">
        <f>SUM(E38:E40)</f>
        <v>14.100000000000009</v>
      </c>
      <c r="F41" s="1" t="s">
        <v>2</v>
      </c>
      <c r="G41" s="1"/>
    </row>
    <row r="42" spans="1:7">
      <c r="D42" s="2">
        <f>SUM(D37:D41)</f>
        <v>40.20000000000001</v>
      </c>
    </row>
    <row r="43" spans="1:7">
      <c r="E43" s="2">
        <f>D42</f>
        <v>40.20000000000001</v>
      </c>
      <c r="F43" t="s">
        <v>8</v>
      </c>
    </row>
    <row r="44" spans="1:7">
      <c r="A44" t="s">
        <v>19</v>
      </c>
      <c r="D44">
        <v>-1.4</v>
      </c>
      <c r="E44">
        <v>-16</v>
      </c>
      <c r="F44" t="s">
        <v>4</v>
      </c>
    </row>
    <row r="45" spans="1:7">
      <c r="A45" t="s">
        <v>5</v>
      </c>
      <c r="E45">
        <v>-11.5</v>
      </c>
      <c r="F45" t="s">
        <v>4</v>
      </c>
    </row>
    <row r="46" spans="1:7">
      <c r="A46" s="1" t="s">
        <v>20</v>
      </c>
      <c r="B46" s="1"/>
      <c r="C46" s="1"/>
      <c r="D46" s="1"/>
      <c r="E46" s="3">
        <f>SUM(E43:E45)</f>
        <v>12.70000000000001</v>
      </c>
      <c r="F46" s="1" t="s">
        <v>2</v>
      </c>
      <c r="G46" s="1"/>
    </row>
    <row r="51" spans="1:7">
      <c r="A51" s="1" t="s">
        <v>21</v>
      </c>
      <c r="B51" s="1"/>
      <c r="C51" s="1"/>
      <c r="D51" s="1"/>
      <c r="E51" s="1"/>
      <c r="F51" s="1"/>
      <c r="G51" s="1"/>
    </row>
    <row r="53" spans="1:7">
      <c r="A53" t="s">
        <v>0</v>
      </c>
      <c r="D53" s="4">
        <v>45</v>
      </c>
      <c r="E53">
        <f>D53</f>
        <v>45</v>
      </c>
      <c r="F53" t="s">
        <v>8</v>
      </c>
    </row>
    <row r="54" spans="1:7">
      <c r="A54" t="s">
        <v>1</v>
      </c>
      <c r="D54">
        <v>-0.9</v>
      </c>
      <c r="E54">
        <v>-20</v>
      </c>
      <c r="F54" t="s">
        <v>3</v>
      </c>
    </row>
    <row r="55" spans="1:7">
      <c r="A55" t="s">
        <v>5</v>
      </c>
      <c r="E55">
        <v>-11.5</v>
      </c>
      <c r="F55" t="s">
        <v>4</v>
      </c>
    </row>
    <row r="56" spans="1:7">
      <c r="A56" s="1" t="s">
        <v>10</v>
      </c>
      <c r="B56" s="1"/>
      <c r="C56" s="1"/>
      <c r="D56" s="1"/>
      <c r="E56" s="3">
        <f>SUM(E53:E55)</f>
        <v>13.5</v>
      </c>
      <c r="F56" s="1" t="s">
        <v>2</v>
      </c>
      <c r="G56" s="1"/>
    </row>
    <row r="57" spans="1:7">
      <c r="D57" s="2">
        <f>SUM(D53:D56)</f>
        <v>44.1</v>
      </c>
    </row>
    <row r="58" spans="1:7">
      <c r="E58" s="2">
        <f>D57</f>
        <v>44.1</v>
      </c>
      <c r="F58" t="s">
        <v>8</v>
      </c>
    </row>
    <row r="59" spans="1:7">
      <c r="A59" t="s">
        <v>6</v>
      </c>
      <c r="D59">
        <v>-0.9</v>
      </c>
      <c r="E59">
        <v>-20</v>
      </c>
      <c r="F59" t="s">
        <v>4</v>
      </c>
    </row>
    <row r="60" spans="1:7">
      <c r="A60" t="s">
        <v>5</v>
      </c>
      <c r="E60">
        <v>-11.5</v>
      </c>
      <c r="F60" t="s">
        <v>4</v>
      </c>
    </row>
    <row r="61" spans="1:7">
      <c r="A61" s="1" t="s">
        <v>11</v>
      </c>
      <c r="B61" s="1"/>
      <c r="C61" s="1"/>
      <c r="D61" s="1"/>
      <c r="E61" s="3">
        <f>SUM(E58:E60)</f>
        <v>12.600000000000001</v>
      </c>
      <c r="F61" s="1" t="s">
        <v>2</v>
      </c>
      <c r="G61" s="1"/>
    </row>
    <row r="62" spans="1:7">
      <c r="D62" s="2">
        <f>SUM(D57:D61)</f>
        <v>43.2</v>
      </c>
    </row>
    <row r="63" spans="1:7">
      <c r="E63" s="2">
        <f>D62</f>
        <v>43.2</v>
      </c>
      <c r="F63" t="s">
        <v>8</v>
      </c>
    </row>
    <row r="64" spans="1:7">
      <c r="A64" t="s">
        <v>7</v>
      </c>
      <c r="D64">
        <v>-0.9</v>
      </c>
      <c r="E64">
        <v>-20</v>
      </c>
      <c r="F64" t="s">
        <v>4</v>
      </c>
    </row>
    <row r="65" spans="1:7">
      <c r="A65" t="s">
        <v>5</v>
      </c>
      <c r="E65">
        <v>-11.5</v>
      </c>
      <c r="F65" t="s">
        <v>4</v>
      </c>
    </row>
    <row r="66" spans="1:7">
      <c r="A66" s="1" t="s">
        <v>12</v>
      </c>
      <c r="B66" s="1"/>
      <c r="C66" s="1"/>
      <c r="D66" s="1"/>
      <c r="E66" s="3">
        <f>SUM(E63:E65)</f>
        <v>11.700000000000003</v>
      </c>
      <c r="F66" s="1" t="s">
        <v>2</v>
      </c>
      <c r="G66" s="1"/>
    </row>
    <row r="67" spans="1:7">
      <c r="D67" s="2">
        <f>SUM(D62:D66)</f>
        <v>42.300000000000004</v>
      </c>
    </row>
    <row r="68" spans="1:7">
      <c r="E68" s="2">
        <f>D67</f>
        <v>42.300000000000004</v>
      </c>
      <c r="F68" t="s">
        <v>8</v>
      </c>
    </row>
    <row r="69" spans="1:7">
      <c r="A69" t="s">
        <v>17</v>
      </c>
      <c r="D69">
        <v>-0.9</v>
      </c>
      <c r="E69">
        <v>-20</v>
      </c>
      <c r="F69" t="s">
        <v>4</v>
      </c>
    </row>
    <row r="70" spans="1:7">
      <c r="A70" t="s">
        <v>5</v>
      </c>
      <c r="E70">
        <v>-11.5</v>
      </c>
      <c r="F70" t="s">
        <v>4</v>
      </c>
    </row>
    <row r="71" spans="1:7">
      <c r="A71" s="1" t="s">
        <v>13</v>
      </c>
      <c r="B71" s="1"/>
      <c r="C71" s="1"/>
      <c r="D71" s="1"/>
      <c r="E71" s="3">
        <f>SUM(E68:E70)</f>
        <v>10.800000000000004</v>
      </c>
      <c r="F71" s="1" t="s">
        <v>2</v>
      </c>
      <c r="G71" s="1"/>
    </row>
    <row r="72" spans="1:7">
      <c r="D72" s="2">
        <f>SUM(D67:D71)</f>
        <v>41.400000000000006</v>
      </c>
    </row>
    <row r="73" spans="1:7">
      <c r="E73" s="2">
        <f>D72</f>
        <v>41.400000000000006</v>
      </c>
      <c r="F73" t="s">
        <v>8</v>
      </c>
    </row>
    <row r="74" spans="1:7">
      <c r="A74" t="s">
        <v>9</v>
      </c>
      <c r="D74">
        <v>-0.9</v>
      </c>
      <c r="E74">
        <v>-20</v>
      </c>
      <c r="F74" t="s">
        <v>4</v>
      </c>
    </row>
    <row r="75" spans="1:7">
      <c r="A75" t="s">
        <v>5</v>
      </c>
      <c r="E75">
        <v>-11.5</v>
      </c>
      <c r="F75" t="s">
        <v>4</v>
      </c>
    </row>
    <row r="76" spans="1:7">
      <c r="A76" s="1" t="s">
        <v>14</v>
      </c>
      <c r="B76" s="1"/>
      <c r="C76" s="1"/>
      <c r="D76" s="1"/>
      <c r="E76" s="3">
        <f>SUM(E73:E75)</f>
        <v>9.9000000000000057</v>
      </c>
      <c r="F76" s="1" t="s">
        <v>2</v>
      </c>
      <c r="G76" s="1"/>
    </row>
    <row r="77" spans="1:7">
      <c r="D77" s="2">
        <f>SUM(D72:D76)</f>
        <v>40.500000000000007</v>
      </c>
    </row>
    <row r="78" spans="1:7">
      <c r="E78" s="2">
        <f>D77</f>
        <v>40.500000000000007</v>
      </c>
      <c r="F78" t="s">
        <v>8</v>
      </c>
    </row>
    <row r="79" spans="1:7">
      <c r="A79" t="s">
        <v>16</v>
      </c>
      <c r="D79">
        <v>-0.9</v>
      </c>
      <c r="E79">
        <v>-20</v>
      </c>
      <c r="F79" t="s">
        <v>4</v>
      </c>
    </row>
    <row r="80" spans="1:7">
      <c r="A80" t="s">
        <v>5</v>
      </c>
      <c r="E80">
        <v>-11.5</v>
      </c>
      <c r="F80" t="s">
        <v>4</v>
      </c>
    </row>
    <row r="81" spans="1:7">
      <c r="A81" s="1" t="s">
        <v>15</v>
      </c>
      <c r="B81" s="1"/>
      <c r="C81" s="1"/>
      <c r="D81" s="1"/>
      <c r="E81" s="3">
        <f>SUM(E78:E80)</f>
        <v>9.0000000000000071</v>
      </c>
      <c r="F81" s="1" t="s">
        <v>2</v>
      </c>
      <c r="G81" s="1"/>
    </row>
    <row r="82" spans="1:7">
      <c r="D82" s="2">
        <f>SUM(D77:D81)</f>
        <v>39.600000000000009</v>
      </c>
    </row>
    <row r="83" spans="1:7">
      <c r="E83" s="2">
        <f>D82</f>
        <v>39.600000000000009</v>
      </c>
      <c r="F83" t="s">
        <v>8</v>
      </c>
    </row>
    <row r="84" spans="1:7">
      <c r="A84" t="s">
        <v>18</v>
      </c>
      <c r="D84">
        <v>-0.9</v>
      </c>
      <c r="E84">
        <v>-20</v>
      </c>
      <c r="F84" t="s">
        <v>4</v>
      </c>
    </row>
    <row r="85" spans="1:7">
      <c r="A85" t="s">
        <v>5</v>
      </c>
      <c r="E85">
        <v>-11.5</v>
      </c>
      <c r="F85" t="s">
        <v>4</v>
      </c>
    </row>
    <row r="86" spans="1:7">
      <c r="A86" s="1" t="s">
        <v>15</v>
      </c>
      <c r="B86" s="1"/>
      <c r="C86" s="1"/>
      <c r="D86" s="1"/>
      <c r="E86" s="3">
        <f>SUM(E83:E85)</f>
        <v>8.1000000000000085</v>
      </c>
      <c r="F86" s="1" t="s">
        <v>2</v>
      </c>
      <c r="G86" s="1"/>
    </row>
    <row r="87" spans="1:7">
      <c r="D87" s="2">
        <f>SUM(D82:D86)</f>
        <v>38.70000000000001</v>
      </c>
    </row>
    <row r="88" spans="1:7">
      <c r="E88" s="2">
        <f>D87</f>
        <v>38.70000000000001</v>
      </c>
      <c r="F88" t="s">
        <v>8</v>
      </c>
    </row>
    <row r="89" spans="1:7">
      <c r="A89" t="s">
        <v>19</v>
      </c>
      <c r="D89">
        <v>-0.9</v>
      </c>
      <c r="E89">
        <v>-20</v>
      </c>
      <c r="F89" t="s">
        <v>4</v>
      </c>
    </row>
    <row r="90" spans="1:7">
      <c r="A90" t="s">
        <v>5</v>
      </c>
      <c r="E90">
        <v>-11.5</v>
      </c>
      <c r="F90" t="s">
        <v>4</v>
      </c>
    </row>
    <row r="91" spans="1:7">
      <c r="A91" s="1" t="s">
        <v>20</v>
      </c>
      <c r="B91" s="1"/>
      <c r="C91" s="1"/>
      <c r="D91" s="1"/>
      <c r="E91" s="3">
        <f>SUM(E88:E90)</f>
        <v>7.2000000000000099</v>
      </c>
      <c r="F91" s="1" t="s">
        <v>2</v>
      </c>
      <c r="G91" s="1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 Fiber</dc:creator>
  <cp:lastModifiedBy>Thor Fiber</cp:lastModifiedBy>
  <dcterms:created xsi:type="dcterms:W3CDTF">2023-11-30T21:57:59Z</dcterms:created>
  <dcterms:modified xsi:type="dcterms:W3CDTF">2023-12-01T22:18:12Z</dcterms:modified>
</cp:coreProperties>
</file>